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ERC\FORMULA RATES\AEP East Transmission Formula Rates\Discovery Requests\2019 True-up Discovery\AMP-GDS Preliminary Challenge\"/>
    </mc:Choice>
  </mc:AlternateContent>
  <bookViews>
    <workbookView xWindow="0" yWindow="0" windowWidth="19200" windowHeight="7050"/>
  </bookViews>
  <sheets>
    <sheet name="East Total" sheetId="2" r:id="rId1"/>
  </sheets>
  <definedNames>
    <definedName name="_xlnm._FilterDatabase" localSheetId="0" hidden="1">'East Total'!$A$3:$G$7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2" l="1"/>
</calcChain>
</file>

<file path=xl/sharedStrings.xml><?xml version="1.0" encoding="utf-8"?>
<sst xmlns="http://schemas.openxmlformats.org/spreadsheetml/2006/main" count="305" uniqueCount="107">
  <si>
    <t>Work Order</t>
  </si>
  <si>
    <t>GLBU</t>
  </si>
  <si>
    <t>150</t>
  </si>
  <si>
    <t>APCO Transmission</t>
  </si>
  <si>
    <t>PINNACLE CREEK STATION WORK</t>
  </si>
  <si>
    <t>ROANOKE CLAYTOR SAG STUDY</t>
  </si>
  <si>
    <t>G0000120</t>
  </si>
  <si>
    <t>120</t>
  </si>
  <si>
    <t>IM Transmission</t>
  </si>
  <si>
    <t>KEYSTONE STA REPLACE RTU</t>
  </si>
  <si>
    <t>IM Transco</t>
  </si>
  <si>
    <t xml:space="preserve">CHURUBUSCO - WHITLEY 34KV: REBUILD </t>
  </si>
  <si>
    <t>VAN BUREN: 69 KV EXPANSION AND BREAKER INSTALLATIONS</t>
  </si>
  <si>
    <t>160</t>
  </si>
  <si>
    <t>OPCO Transmission</t>
  </si>
  <si>
    <t>Ohio Transco</t>
  </si>
  <si>
    <t xml:space="preserve">PEDRO: 69 KV UPGRADES </t>
  </si>
  <si>
    <t>GROVES RD-ETNA 40KV REBUILD</t>
  </si>
  <si>
    <t>O&amp;M Account</t>
  </si>
  <si>
    <t>Journal Date</t>
  </si>
  <si>
    <t>Amount</t>
  </si>
  <si>
    <t>Work Order Description</t>
  </si>
  <si>
    <t>AEP East Companies - Cancelled Project Costs Expensed to O&amp;M From Account 107</t>
  </si>
  <si>
    <t xml:space="preserve">Company </t>
  </si>
  <si>
    <t>Multiple Dates</t>
  </si>
  <si>
    <t>42586125</t>
  </si>
  <si>
    <t>Unclassified</t>
  </si>
  <si>
    <t xml:space="preserve">CLINCHFIELD - TELECOM </t>
  </si>
  <si>
    <t>FIELDALE-RIDGEWAY / SLAUGHTER CR SW / UPGRADE CLOVERDALE RELAYS / CLAYTOR-FIELDALE</t>
  </si>
  <si>
    <t>KINCAID - TOWER 117 69KV LINE / SLAUGHTER CR SW / CHAUNCEY-PINEGAP 46KV UPHILL FORESTRY</t>
  </si>
  <si>
    <t>MULLENS-WYOMING SAG STUDY</t>
  </si>
  <si>
    <t>PINNACLE CREEK LOOP SAG STUDY</t>
  </si>
  <si>
    <t xml:space="preserve">SLAUGHTER CR SW WORK </t>
  </si>
  <si>
    <t>TAMS MT-MULLENS 138KV SAG STUDY / PINNACLE CREEK LOOP SAG STUDY</t>
  </si>
  <si>
    <t>G0000150</t>
  </si>
  <si>
    <t>CULLODEN CCVT GAVIN PH. 2 CAP PROJ-REPL CCVT</t>
  </si>
  <si>
    <t>EMERGENCY CLIFFORD - SCOTTSVILLE CP</t>
  </si>
  <si>
    <t>KING POWELLTON MINING STR 1 CHANGE OUT</t>
  </si>
  <si>
    <t>23RD STREET TELECOM</t>
  </si>
  <si>
    <t>42593087</t>
  </si>
  <si>
    <t>BENTON HARBOR - REPLACE RTU</t>
  </si>
  <si>
    <t>EAST WHITLEY 345KV STATION PURCHASE</t>
  </si>
  <si>
    <t>GE UPGRADE KANKAKEE &amp; MOORE PARK STATION RELAYS</t>
  </si>
  <si>
    <t>GEUPGRADE MULLIN STA 1 RELAY</t>
  </si>
  <si>
    <t>Hickory Creek 138/69/34.5/12KV Substation : I&amp;M : 0535</t>
  </si>
  <si>
    <t>HUMMEL CREEK TR1 7000842 CAP PROJ-REPLACE COOLING TIMERS</t>
  </si>
  <si>
    <t>JACKSON ROAD TR 3 FAN REPLACEMENT / KEYSTONE STA REPLACE RTU</t>
  </si>
  <si>
    <t>KENZIE CREEK STN REMOVAL/TERMINATION OF NEW138KV LINE AT COREY</t>
  </si>
  <si>
    <t>MARATHON-BERNE 69KV LINE WORK</t>
  </si>
  <si>
    <t>MCKINLEY 12KV SS BUS 2 CUTOUT REPLACEMENT</t>
  </si>
  <si>
    <t>Olive Substation</t>
  </si>
  <si>
    <t>STURGIS-TELECOM LEGACY CIRCUIT UPGRADE</t>
  </si>
  <si>
    <t>South Bend - West Side 34kV Relocation</t>
  </si>
  <si>
    <t>T0147502</t>
  </si>
  <si>
    <t>TANNERS CREEK CP-345KV LINE P2P PH3 REP FAILED CONTRL CABLE</t>
  </si>
  <si>
    <t>TILLMAN 34.5KV BUS T1 PT REPLACEMENT / Twin Branch 138KV Switching Structure</t>
  </si>
  <si>
    <t>TWENTY THIRD STREET STATION / KENZIE CREEK STN REMOVAL</t>
  </si>
  <si>
    <t>VAN BUREN - LIBERTY CENTER 69 KV LINE: RECONFIGURE LINE ENTRY</t>
  </si>
  <si>
    <t>ELLISON ROAD STA REPLACE RTU</t>
  </si>
  <si>
    <t>MULLIN TR 1 CLR 5068865 CAP PROJ-REPL COOLING CONTACTOR</t>
  </si>
  <si>
    <t>SOWERS 138KV STATION REMOVAL</t>
  </si>
  <si>
    <t>180</t>
  </si>
  <si>
    <t>Kentucky Transco</t>
  </si>
  <si>
    <t>CEDAR CREEK STA CONTROL HOUSE ADD ICE GUARDS</t>
  </si>
  <si>
    <t>42593090</t>
  </si>
  <si>
    <t>T0207464</t>
  </si>
  <si>
    <t>TOPMOST SW. CORR. - NON EQUIP-STRUCTURE REPAIR</t>
  </si>
  <si>
    <t>ADAMS - RARDEN 69KV LINE: REPLACE DETERIORATED STRUCTURES / U4-001 NEW STATION METERING FOR IPP</t>
  </si>
  <si>
    <t>T0206887</t>
  </si>
  <si>
    <t>BIXBY CORRECTIVE - TRANSFORMER 1 CLEANUP</t>
  </si>
  <si>
    <t>BLOOM SW / ROBYVILLE RELAYING / PINE RIDGE SW / EAST LIMA / BEAVER-BUCKEYE CO-OP</t>
  </si>
  <si>
    <t>BLOOM SWITCH: OPCO REMOVAL FOR UPGRADE TO 3-WAY MOAB/SCADA</t>
  </si>
  <si>
    <t>G0000160</t>
  </si>
  <si>
    <t>BUCKEYE STA REPLACE RTU</t>
  </si>
  <si>
    <t>CALDWELL TR 2 QUALITROL 509</t>
  </si>
  <si>
    <t>EAST AMSTERDAM ADD DIGI DEVICES FOR TELECOM</t>
  </si>
  <si>
    <t>GAHANNA CAPB CAP BANK 2 REPLACE 10 CANS</t>
  </si>
  <si>
    <t>GREIF EXTENSION REPLACE LEAKING POTHEAD</t>
  </si>
  <si>
    <t>HOWARD - BUCYRUS NO2 CP WO 1 CONDITIONS / SHIELD WIRE</t>
  </si>
  <si>
    <t>KILLBUCK JUNCTION GLENMONT BROKEN POLE STR 74</t>
  </si>
  <si>
    <t>OHIO UNIVERSITY STATION UPGRADES</t>
  </si>
  <si>
    <t>PUERTO RICO RESTORATION EFFORT</t>
  </si>
  <si>
    <t xml:space="preserve">ROBYVILLE 69KV REMOTE RELAYING / PEDRO STATION: REMOVE/RETIRE </t>
  </si>
  <si>
    <t>ROCKHILL (OP) TRF BANK-4 (12KV) INSTALL NEW VOLTAGE RELAYS</t>
  </si>
  <si>
    <t>SEAMAN - ADAMS / TORREY - LTV STEEL SO / EAST AMSTERDAM / GAHANNA CAPB CAP BANK</t>
  </si>
  <si>
    <t>SEAMAN - ADAMS CP WO BROKEN POLE STR. 32</t>
  </si>
  <si>
    <t>SOUTH MILLERSBURG REMOTE END</t>
  </si>
  <si>
    <t>SOUTH MILLERSBURG STA - REPLACE 69KV SW'S LINE SIDE KILBUCK</t>
  </si>
  <si>
    <t>SOUTHWEST LIMA CAP BANK-AA - REPLACE CAP UNITS</t>
  </si>
  <si>
    <t>STANLEY COURT - NORT REPLACE STUP POLE STR. 81 / MEIGS - COOLVILLE REPLACE BROKEN CROSS ARM STR. 66</t>
  </si>
  <si>
    <t>T/OP/DILLONVALE-AMSTERDAM REBUILD</t>
  </si>
  <si>
    <t>WEST BOWERSTOWN - CARROL CO-OP BROKEN X-ARM STR'S 4 &amp; 5</t>
  </si>
  <si>
    <t>WEST LIMA / ROCKHILL (OP) CAP BANK AB / CALDWELL TR 2 QUALITROL</t>
  </si>
  <si>
    <t xml:space="preserve">BLOOM SWITCH: INSTALL MOAB'S &amp; NEW SWITCH TRANSCO / PEDRO: 69 KV UPGRADES </t>
  </si>
  <si>
    <t>PURCHASE PROPERTY NEAR AMLIN DUBLIN</t>
  </si>
  <si>
    <t>SOUTHEAST CANTON TRF HICO TR. #1 CL FUSE</t>
  </si>
  <si>
    <t>WPCO Transmission</t>
  </si>
  <si>
    <t>-</t>
  </si>
  <si>
    <t>IM Transmission/IM Transco</t>
  </si>
  <si>
    <t>MODOC REPL TR1 138KV MOAB</t>
  </si>
  <si>
    <t>42029983</t>
  </si>
  <si>
    <t>WV-VA-KY Companies</t>
  </si>
  <si>
    <t>BRADLEY TAMS MTN 46KV REBUILD</t>
  </si>
  <si>
    <t>GOSNEY SASQUATCH FIBER</t>
  </si>
  <si>
    <t>SPRIGG-BARRENSHE STRUCTURE REPLACEMENT</t>
  </si>
  <si>
    <t>42598901</t>
  </si>
  <si>
    <t>BIM-SKIN FORK 46KV 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</si>
</sst>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6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6" fontId="2" fillId="0" borderId="0" xfId="0" applyNumberFormat="1" applyFont="1" applyFill="1"/>
    <xf numFmtId="164" fontId="0" fillId="0" borderId="0" xfId="0" applyNumberFormat="1" applyFill="1"/>
    <xf numFmtId="6" fontId="1" fillId="0" borderId="0" xfId="0" applyNumberFormat="1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8"/>
  <sheetViews>
    <sheetView tabSelected="1" topLeftCell="A83" zoomScale="75" zoomScaleNormal="75" workbookViewId="0">
      <selection activeCell="E96" sqref="E96"/>
    </sheetView>
  </sheetViews>
  <sheetFormatPr defaultRowHeight="14.5" x14ac:dyDescent="0.35"/>
  <cols>
    <col min="1" max="1" width="13.1796875" style="5" bestFit="1" customWidth="1"/>
    <col min="2" max="2" width="16.08984375" style="5" customWidth="1"/>
    <col min="3" max="3" width="12.453125" style="10" bestFit="1" customWidth="1"/>
    <col min="4" max="4" width="12.81640625" style="6" bestFit="1" customWidth="1"/>
    <col min="5" max="5" width="97.54296875" bestFit="1" customWidth="1"/>
    <col min="6" max="6" width="8.7265625" style="6"/>
    <col min="7" max="7" width="26.36328125" style="7" bestFit="1" customWidth="1"/>
  </cols>
  <sheetData>
    <row r="1" spans="1:7" x14ac:dyDescent="0.35">
      <c r="A1" s="20" t="s">
        <v>22</v>
      </c>
      <c r="B1" s="20"/>
      <c r="C1" s="20"/>
      <c r="D1" s="20"/>
      <c r="E1" s="20"/>
      <c r="F1" s="20"/>
      <c r="G1" s="20"/>
    </row>
    <row r="3" spans="1:7" s="4" customFormat="1" x14ac:dyDescent="0.35">
      <c r="A3" s="2" t="s">
        <v>18</v>
      </c>
      <c r="B3" s="2" t="s">
        <v>19</v>
      </c>
      <c r="C3" s="11" t="s">
        <v>20</v>
      </c>
      <c r="D3" s="1" t="s">
        <v>0</v>
      </c>
      <c r="E3" s="4" t="s">
        <v>21</v>
      </c>
      <c r="F3" s="1" t="s">
        <v>1</v>
      </c>
      <c r="G3" s="3" t="s">
        <v>23</v>
      </c>
    </row>
    <row r="4" spans="1:7" ht="14.5" customHeight="1" x14ac:dyDescent="0.35">
      <c r="A4" s="5">
        <v>560</v>
      </c>
      <c r="B4" s="12" t="s">
        <v>24</v>
      </c>
      <c r="C4" s="13">
        <v>109052.14</v>
      </c>
      <c r="D4" s="6">
        <v>2990003</v>
      </c>
      <c r="E4" s="7" t="s">
        <v>4</v>
      </c>
      <c r="F4" s="6" t="s">
        <v>2</v>
      </c>
      <c r="G4" s="7" t="s">
        <v>3</v>
      </c>
    </row>
    <row r="5" spans="1:7" ht="14.5" customHeight="1" x14ac:dyDescent="0.35">
      <c r="A5" s="5">
        <v>560</v>
      </c>
      <c r="B5" s="12">
        <v>43496</v>
      </c>
      <c r="C5" s="13">
        <v>9393.86</v>
      </c>
      <c r="D5" s="6" t="s">
        <v>25</v>
      </c>
      <c r="E5" s="7" t="s">
        <v>26</v>
      </c>
      <c r="F5" s="6" t="s">
        <v>2</v>
      </c>
      <c r="G5" s="7" t="s">
        <v>3</v>
      </c>
    </row>
    <row r="6" spans="1:7" ht="14.5" customHeight="1" x14ac:dyDescent="0.35">
      <c r="A6" s="5">
        <v>560</v>
      </c>
      <c r="B6" s="12">
        <v>43616</v>
      </c>
      <c r="C6" s="13">
        <v>821.89</v>
      </c>
      <c r="D6" s="6">
        <v>42591124</v>
      </c>
      <c r="E6" t="s">
        <v>27</v>
      </c>
      <c r="F6" s="6" t="s">
        <v>2</v>
      </c>
      <c r="G6" s="7" t="s">
        <v>3</v>
      </c>
    </row>
    <row r="7" spans="1:7" ht="14.5" customHeight="1" x14ac:dyDescent="0.35">
      <c r="A7" s="5">
        <v>560</v>
      </c>
      <c r="B7" s="12">
        <v>43555</v>
      </c>
      <c r="C7" s="13">
        <v>23394.38</v>
      </c>
      <c r="D7" s="6">
        <v>42591124</v>
      </c>
      <c r="E7" t="s">
        <v>28</v>
      </c>
      <c r="F7" s="6" t="s">
        <v>2</v>
      </c>
      <c r="G7" s="7" t="s">
        <v>3</v>
      </c>
    </row>
    <row r="8" spans="1:7" x14ac:dyDescent="0.35">
      <c r="A8" s="5">
        <v>560</v>
      </c>
      <c r="B8" s="12">
        <v>43585</v>
      </c>
      <c r="C8" s="13">
        <v>64916.160000000003</v>
      </c>
      <c r="D8" s="6">
        <v>42591124</v>
      </c>
      <c r="E8" t="s">
        <v>29</v>
      </c>
      <c r="F8" s="6" t="s">
        <v>2</v>
      </c>
      <c r="G8" s="7" t="s">
        <v>3</v>
      </c>
    </row>
    <row r="9" spans="1:7" x14ac:dyDescent="0.35">
      <c r="A9" s="5">
        <v>560</v>
      </c>
      <c r="B9" s="12" t="s">
        <v>24</v>
      </c>
      <c r="C9" s="13">
        <v>-35181.72</v>
      </c>
      <c r="D9" s="6">
        <v>42591124</v>
      </c>
      <c r="E9" s="7" t="s">
        <v>30</v>
      </c>
      <c r="F9" s="6" t="s">
        <v>2</v>
      </c>
      <c r="G9" s="7" t="s">
        <v>3</v>
      </c>
    </row>
    <row r="10" spans="1:7" x14ac:dyDescent="0.35">
      <c r="A10" s="5">
        <v>560</v>
      </c>
      <c r="B10" s="12">
        <v>43524</v>
      </c>
      <c r="C10" s="13">
        <v>5757.54</v>
      </c>
      <c r="D10" s="6">
        <v>42591124</v>
      </c>
      <c r="E10" s="7" t="s">
        <v>31</v>
      </c>
      <c r="F10" s="6" t="s">
        <v>2</v>
      </c>
      <c r="G10" s="7" t="s">
        <v>3</v>
      </c>
    </row>
    <row r="11" spans="1:7" x14ac:dyDescent="0.35">
      <c r="A11" s="5">
        <v>560</v>
      </c>
      <c r="B11" s="12">
        <v>43555</v>
      </c>
      <c r="C11" s="13">
        <v>4108.95</v>
      </c>
      <c r="D11" s="6">
        <v>42591124</v>
      </c>
      <c r="E11" s="7" t="s">
        <v>32</v>
      </c>
      <c r="F11" s="6" t="s">
        <v>2</v>
      </c>
      <c r="G11" s="7" t="s">
        <v>3</v>
      </c>
    </row>
    <row r="12" spans="1:7" x14ac:dyDescent="0.35">
      <c r="A12" s="5">
        <v>560</v>
      </c>
      <c r="B12" s="12">
        <v>43524</v>
      </c>
      <c r="C12" s="13">
        <v>13662.13</v>
      </c>
      <c r="D12" s="6">
        <v>42591124</v>
      </c>
      <c r="E12" s="7" t="s">
        <v>33</v>
      </c>
      <c r="F12" s="6" t="s">
        <v>2</v>
      </c>
      <c r="G12" s="7" t="s">
        <v>3</v>
      </c>
    </row>
    <row r="13" spans="1:7" x14ac:dyDescent="0.35">
      <c r="A13" s="5">
        <v>560</v>
      </c>
      <c r="B13" s="12">
        <v>43615</v>
      </c>
      <c r="C13" s="13">
        <v>14.27</v>
      </c>
      <c r="D13" s="6">
        <v>42591124</v>
      </c>
      <c r="E13" t="s">
        <v>26</v>
      </c>
      <c r="F13" s="6" t="s">
        <v>2</v>
      </c>
      <c r="G13" s="7" t="s">
        <v>3</v>
      </c>
    </row>
    <row r="14" spans="1:7" x14ac:dyDescent="0.35">
      <c r="A14" s="5">
        <v>560</v>
      </c>
      <c r="B14" s="12">
        <v>43799</v>
      </c>
      <c r="C14" s="13">
        <v>730.79</v>
      </c>
      <c r="D14" s="6" t="s">
        <v>34</v>
      </c>
      <c r="E14" t="s">
        <v>26</v>
      </c>
      <c r="F14" s="6" t="s">
        <v>2</v>
      </c>
      <c r="G14" s="7" t="s">
        <v>3</v>
      </c>
    </row>
    <row r="15" spans="1:7" x14ac:dyDescent="0.35">
      <c r="A15" s="5">
        <v>566</v>
      </c>
      <c r="B15" s="12">
        <v>43646</v>
      </c>
      <c r="C15" s="13">
        <v>269.33999999999997</v>
      </c>
      <c r="D15" s="6">
        <v>2990003</v>
      </c>
      <c r="E15" t="s">
        <v>35</v>
      </c>
      <c r="F15" s="6" t="s">
        <v>2</v>
      </c>
      <c r="G15" s="7" t="s">
        <v>3</v>
      </c>
    </row>
    <row r="16" spans="1:7" x14ac:dyDescent="0.35">
      <c r="A16" s="5">
        <v>566</v>
      </c>
      <c r="B16" s="12">
        <v>43677</v>
      </c>
      <c r="C16" s="13">
        <v>199.07000000000002</v>
      </c>
      <c r="D16" s="6">
        <v>2990003</v>
      </c>
      <c r="E16" t="s">
        <v>36</v>
      </c>
      <c r="F16" s="6" t="s">
        <v>2</v>
      </c>
      <c r="G16" s="7" t="s">
        <v>3</v>
      </c>
    </row>
    <row r="17" spans="1:7" x14ac:dyDescent="0.35">
      <c r="A17" s="5">
        <v>566</v>
      </c>
      <c r="B17" s="12">
        <v>43708</v>
      </c>
      <c r="C17" s="13">
        <v>683.79</v>
      </c>
      <c r="D17" s="6">
        <v>2990003</v>
      </c>
      <c r="E17" t="s">
        <v>37</v>
      </c>
      <c r="F17" s="6" t="s">
        <v>2</v>
      </c>
      <c r="G17" s="7" t="s">
        <v>3</v>
      </c>
    </row>
    <row r="18" spans="1:7" x14ac:dyDescent="0.35">
      <c r="A18" s="5">
        <v>568</v>
      </c>
      <c r="B18" s="12">
        <v>43769</v>
      </c>
      <c r="C18" s="13">
        <v>64400.590000000004</v>
      </c>
      <c r="D18" s="6">
        <v>42591124</v>
      </c>
      <c r="E18" s="7" t="s">
        <v>5</v>
      </c>
      <c r="F18" s="6" t="s">
        <v>2</v>
      </c>
      <c r="G18" s="7" t="s">
        <v>3</v>
      </c>
    </row>
    <row r="19" spans="1:7" x14ac:dyDescent="0.35">
      <c r="A19" s="9">
        <v>560</v>
      </c>
      <c r="B19" s="14">
        <v>43496</v>
      </c>
      <c r="C19" s="13">
        <v>397.25999999999993</v>
      </c>
      <c r="D19" s="8" t="s">
        <v>6</v>
      </c>
      <c r="E19" s="10" t="s">
        <v>38</v>
      </c>
      <c r="F19" s="8" t="s">
        <v>7</v>
      </c>
      <c r="G19" s="7" t="s">
        <v>8</v>
      </c>
    </row>
    <row r="20" spans="1:7" x14ac:dyDescent="0.35">
      <c r="A20" s="5">
        <v>560</v>
      </c>
      <c r="B20" s="12">
        <v>43555</v>
      </c>
      <c r="C20" s="13">
        <v>13982.03</v>
      </c>
      <c r="D20" s="6" t="s">
        <v>39</v>
      </c>
      <c r="E20" t="s">
        <v>40</v>
      </c>
      <c r="F20" s="6" t="s">
        <v>7</v>
      </c>
      <c r="G20" s="7" t="s">
        <v>8</v>
      </c>
    </row>
    <row r="21" spans="1:7" x14ac:dyDescent="0.35">
      <c r="A21" s="5">
        <v>560</v>
      </c>
      <c r="B21" s="12">
        <v>43677</v>
      </c>
      <c r="C21" s="13">
        <v>11036.17</v>
      </c>
      <c r="D21" s="6">
        <v>42593087</v>
      </c>
      <c r="E21" t="s">
        <v>41</v>
      </c>
      <c r="F21" s="6" t="s">
        <v>7</v>
      </c>
      <c r="G21" s="7" t="s">
        <v>8</v>
      </c>
    </row>
    <row r="22" spans="1:7" x14ac:dyDescent="0.35">
      <c r="A22" s="5">
        <v>560</v>
      </c>
      <c r="B22" s="12">
        <v>43585</v>
      </c>
      <c r="C22" s="13">
        <v>12802.029999999999</v>
      </c>
      <c r="D22" s="6">
        <v>42593087</v>
      </c>
      <c r="E22" t="s">
        <v>42</v>
      </c>
      <c r="F22" s="6" t="s">
        <v>7</v>
      </c>
      <c r="G22" s="7" t="s">
        <v>8</v>
      </c>
    </row>
    <row r="23" spans="1:7" x14ac:dyDescent="0.35">
      <c r="A23" s="9">
        <v>560</v>
      </c>
      <c r="B23" s="14">
        <v>43555</v>
      </c>
      <c r="C23" s="13">
        <v>4604.3</v>
      </c>
      <c r="D23" s="8">
        <v>42593087</v>
      </c>
      <c r="E23" s="10" t="s">
        <v>43</v>
      </c>
      <c r="F23" s="8" t="s">
        <v>7</v>
      </c>
      <c r="G23" s="7" t="s">
        <v>8</v>
      </c>
    </row>
    <row r="24" spans="1:7" x14ac:dyDescent="0.35">
      <c r="A24" s="5">
        <v>566</v>
      </c>
      <c r="B24" s="12">
        <v>43769</v>
      </c>
      <c r="C24" s="13">
        <v>3930.43</v>
      </c>
      <c r="D24" s="5">
        <v>4990003</v>
      </c>
      <c r="E24" t="s">
        <v>44</v>
      </c>
      <c r="F24" s="6" t="s">
        <v>7</v>
      </c>
      <c r="G24" s="7" t="s">
        <v>8</v>
      </c>
    </row>
    <row r="25" spans="1:7" x14ac:dyDescent="0.35">
      <c r="A25" s="5">
        <v>566</v>
      </c>
      <c r="B25" s="12">
        <v>43585</v>
      </c>
      <c r="C25" s="13">
        <v>-2.1400000000000041</v>
      </c>
      <c r="D25" s="5">
        <v>4990003</v>
      </c>
      <c r="E25" t="s">
        <v>45</v>
      </c>
      <c r="F25" s="6" t="s">
        <v>7</v>
      </c>
      <c r="G25" s="7" t="s">
        <v>8</v>
      </c>
    </row>
    <row r="26" spans="1:7" x14ac:dyDescent="0.35">
      <c r="A26" s="5">
        <v>560</v>
      </c>
      <c r="B26" s="12">
        <v>43799</v>
      </c>
      <c r="C26" s="13">
        <v>13923.230000000001</v>
      </c>
      <c r="D26" s="6" t="s">
        <v>6</v>
      </c>
      <c r="E26" t="s">
        <v>46</v>
      </c>
      <c r="F26" s="6" t="s">
        <v>7</v>
      </c>
      <c r="G26" s="7" t="s">
        <v>8</v>
      </c>
    </row>
    <row r="27" spans="1:7" x14ac:dyDescent="0.35">
      <c r="A27" s="9">
        <v>560</v>
      </c>
      <c r="B27" s="14">
        <v>43555</v>
      </c>
      <c r="C27" s="13">
        <v>-3232.6</v>
      </c>
      <c r="D27" s="8">
        <v>42593087</v>
      </c>
      <c r="E27" s="10" t="s">
        <v>47</v>
      </c>
      <c r="F27" s="8" t="s">
        <v>7</v>
      </c>
      <c r="G27" s="7" t="s">
        <v>8</v>
      </c>
    </row>
    <row r="28" spans="1:7" x14ac:dyDescent="0.35">
      <c r="A28" s="9">
        <v>560</v>
      </c>
      <c r="B28" s="14">
        <v>43799</v>
      </c>
      <c r="C28" s="13">
        <v>85226.8</v>
      </c>
      <c r="D28" s="8" t="s">
        <v>6</v>
      </c>
      <c r="E28" s="10" t="s">
        <v>9</v>
      </c>
      <c r="F28" s="8" t="s">
        <v>7</v>
      </c>
      <c r="G28" s="7" t="s">
        <v>8</v>
      </c>
    </row>
    <row r="29" spans="1:7" x14ac:dyDescent="0.35">
      <c r="A29" s="9">
        <v>560</v>
      </c>
      <c r="B29" s="14">
        <v>43555</v>
      </c>
      <c r="C29" s="13">
        <v>119.24</v>
      </c>
      <c r="D29" s="8">
        <v>42593087</v>
      </c>
      <c r="E29" s="10" t="s">
        <v>48</v>
      </c>
      <c r="F29" s="8" t="s">
        <v>7</v>
      </c>
      <c r="G29" s="7" t="s">
        <v>8</v>
      </c>
    </row>
    <row r="30" spans="1:7" x14ac:dyDescent="0.35">
      <c r="A30" s="9">
        <v>566</v>
      </c>
      <c r="B30" s="14">
        <v>43830</v>
      </c>
      <c r="C30" s="13">
        <v>155.81</v>
      </c>
      <c r="D30" s="9">
        <v>4990003</v>
      </c>
      <c r="E30" s="10" t="s">
        <v>49</v>
      </c>
      <c r="F30" s="8" t="s">
        <v>7</v>
      </c>
      <c r="G30" s="7" t="s">
        <v>8</v>
      </c>
    </row>
    <row r="31" spans="1:7" x14ac:dyDescent="0.35">
      <c r="A31" s="9">
        <v>560</v>
      </c>
      <c r="B31" s="14">
        <v>43555</v>
      </c>
      <c r="C31" s="13">
        <v>2078.6799999999994</v>
      </c>
      <c r="D31" s="8">
        <v>42593087</v>
      </c>
      <c r="E31" s="10" t="s">
        <v>50</v>
      </c>
      <c r="F31" s="8" t="s">
        <v>7</v>
      </c>
      <c r="G31" s="7" t="s">
        <v>8</v>
      </c>
    </row>
    <row r="32" spans="1:7" x14ac:dyDescent="0.35">
      <c r="A32" s="9">
        <v>560</v>
      </c>
      <c r="B32" s="14">
        <v>43496</v>
      </c>
      <c r="C32" s="13">
        <v>3697.96</v>
      </c>
      <c r="D32" s="8" t="s">
        <v>6</v>
      </c>
      <c r="E32" s="10" t="s">
        <v>51</v>
      </c>
      <c r="F32" s="8" t="s">
        <v>7</v>
      </c>
      <c r="G32" s="7" t="s">
        <v>8</v>
      </c>
    </row>
    <row r="33" spans="1:7" x14ac:dyDescent="0.35">
      <c r="A33" s="5">
        <v>560</v>
      </c>
      <c r="B33" s="12">
        <v>43708</v>
      </c>
      <c r="C33" s="13">
        <v>652.65999999999974</v>
      </c>
      <c r="D33" s="6">
        <v>42593087</v>
      </c>
      <c r="E33" t="s">
        <v>52</v>
      </c>
      <c r="F33" s="6" t="s">
        <v>7</v>
      </c>
      <c r="G33" s="7" t="s">
        <v>8</v>
      </c>
    </row>
    <row r="34" spans="1:7" x14ac:dyDescent="0.35">
      <c r="A34" s="5">
        <v>566</v>
      </c>
      <c r="B34" s="12">
        <v>43708</v>
      </c>
      <c r="C34" s="13">
        <v>6.53</v>
      </c>
      <c r="D34" s="5" t="s">
        <v>53</v>
      </c>
      <c r="E34" t="s">
        <v>54</v>
      </c>
      <c r="F34" s="6" t="s">
        <v>7</v>
      </c>
      <c r="G34" s="7" t="s">
        <v>8</v>
      </c>
    </row>
    <row r="35" spans="1:7" x14ac:dyDescent="0.35">
      <c r="A35" s="5">
        <v>566</v>
      </c>
      <c r="B35" s="12">
        <v>43708</v>
      </c>
      <c r="C35" s="13">
        <v>-8062.51</v>
      </c>
      <c r="D35" s="5">
        <v>4990003</v>
      </c>
      <c r="E35" t="s">
        <v>55</v>
      </c>
      <c r="F35" s="6" t="s">
        <v>7</v>
      </c>
      <c r="G35" s="7" t="s">
        <v>8</v>
      </c>
    </row>
    <row r="36" spans="1:7" x14ac:dyDescent="0.35">
      <c r="A36" s="9">
        <v>560</v>
      </c>
      <c r="B36" s="14">
        <v>43555</v>
      </c>
      <c r="C36" s="13">
        <v>5885.74</v>
      </c>
      <c r="D36" s="8">
        <v>42593087</v>
      </c>
      <c r="E36" s="10" t="s">
        <v>56</v>
      </c>
      <c r="F36" s="8" t="s">
        <v>7</v>
      </c>
      <c r="G36" s="7" t="s">
        <v>8</v>
      </c>
    </row>
    <row r="37" spans="1:7" x14ac:dyDescent="0.35">
      <c r="A37" s="5">
        <v>566</v>
      </c>
      <c r="B37" s="12" t="s">
        <v>24</v>
      </c>
      <c r="C37" s="13">
        <v>10206.15</v>
      </c>
      <c r="D37" s="5">
        <v>4990003</v>
      </c>
      <c r="E37" t="s">
        <v>26</v>
      </c>
      <c r="F37" s="6" t="s">
        <v>7</v>
      </c>
      <c r="G37" s="7" t="s">
        <v>8</v>
      </c>
    </row>
    <row r="38" spans="1:7" x14ac:dyDescent="0.35">
      <c r="A38" s="5">
        <v>560</v>
      </c>
      <c r="B38" s="12">
        <v>43830</v>
      </c>
      <c r="C38" s="13">
        <v>5365.57</v>
      </c>
      <c r="D38" s="6">
        <v>42593087</v>
      </c>
      <c r="E38" t="s">
        <v>57</v>
      </c>
      <c r="F38" s="6" t="s">
        <v>7</v>
      </c>
      <c r="G38" s="7" t="s">
        <v>8</v>
      </c>
    </row>
    <row r="39" spans="1:7" x14ac:dyDescent="0.35">
      <c r="A39" s="5">
        <v>570</v>
      </c>
      <c r="B39" s="12" t="s">
        <v>24</v>
      </c>
      <c r="C39" s="13">
        <v>249.63000000000002</v>
      </c>
      <c r="D39" s="5">
        <v>4990005</v>
      </c>
      <c r="E39" t="s">
        <v>26</v>
      </c>
      <c r="F39" s="6" t="s">
        <v>7</v>
      </c>
      <c r="G39" s="7" t="s">
        <v>8</v>
      </c>
    </row>
    <row r="40" spans="1:7" x14ac:dyDescent="0.35">
      <c r="A40" s="5">
        <v>560</v>
      </c>
      <c r="B40" s="12" t="s">
        <v>24</v>
      </c>
      <c r="C40" s="13">
        <v>-37.100000000000023</v>
      </c>
      <c r="D40" s="6">
        <v>42593087</v>
      </c>
      <c r="E40" t="s">
        <v>26</v>
      </c>
      <c r="F40" s="6" t="s">
        <v>7</v>
      </c>
      <c r="G40" s="7" t="s">
        <v>8</v>
      </c>
    </row>
    <row r="41" spans="1:7" x14ac:dyDescent="0.35">
      <c r="A41" s="5">
        <v>560</v>
      </c>
      <c r="B41" s="12" t="s">
        <v>24</v>
      </c>
      <c r="C41" s="13">
        <v>736.43</v>
      </c>
      <c r="D41" s="6" t="s">
        <v>6</v>
      </c>
      <c r="E41" t="s">
        <v>26</v>
      </c>
      <c r="F41" s="6" t="s">
        <v>7</v>
      </c>
      <c r="G41" s="7" t="s">
        <v>8</v>
      </c>
    </row>
    <row r="42" spans="1:7" x14ac:dyDescent="0.35">
      <c r="A42" s="9">
        <v>560</v>
      </c>
      <c r="B42" s="14">
        <v>43708</v>
      </c>
      <c r="C42" s="13">
        <v>65121.96</v>
      </c>
      <c r="D42" s="8">
        <v>42593171</v>
      </c>
      <c r="E42" s="10" t="s">
        <v>11</v>
      </c>
      <c r="F42" s="8">
        <v>385</v>
      </c>
      <c r="G42" s="7" t="s">
        <v>10</v>
      </c>
    </row>
    <row r="43" spans="1:7" x14ac:dyDescent="0.35">
      <c r="A43" s="9">
        <v>560</v>
      </c>
      <c r="B43" s="14">
        <v>43677</v>
      </c>
      <c r="C43" s="13">
        <v>1756.0600000000002</v>
      </c>
      <c r="D43" s="8">
        <v>42593171</v>
      </c>
      <c r="E43" s="10" t="s">
        <v>41</v>
      </c>
      <c r="F43" s="8">
        <v>385</v>
      </c>
      <c r="G43" s="7" t="s">
        <v>10</v>
      </c>
    </row>
    <row r="44" spans="1:7" x14ac:dyDescent="0.35">
      <c r="A44" s="9">
        <v>560</v>
      </c>
      <c r="B44" s="14">
        <v>43555</v>
      </c>
      <c r="C44" s="13">
        <v>9996.02</v>
      </c>
      <c r="D44" s="8">
        <v>42593171</v>
      </c>
      <c r="E44" s="10" t="s">
        <v>58</v>
      </c>
      <c r="F44" s="8">
        <v>385</v>
      </c>
      <c r="G44" s="7" t="s">
        <v>10</v>
      </c>
    </row>
    <row r="45" spans="1:7" x14ac:dyDescent="0.35">
      <c r="A45" s="9">
        <v>570</v>
      </c>
      <c r="B45" s="14">
        <v>43585</v>
      </c>
      <c r="C45" s="13">
        <v>170.94000000000003</v>
      </c>
      <c r="D45" s="8">
        <v>42029987</v>
      </c>
      <c r="E45" s="10" t="s">
        <v>59</v>
      </c>
      <c r="F45" s="8">
        <v>385</v>
      </c>
      <c r="G45" s="7" t="s">
        <v>10</v>
      </c>
    </row>
    <row r="46" spans="1:7" x14ac:dyDescent="0.35">
      <c r="A46" s="9">
        <v>560</v>
      </c>
      <c r="B46" s="14">
        <v>43738</v>
      </c>
      <c r="C46" s="13">
        <v>-4788.6499999999996</v>
      </c>
      <c r="D46" s="8">
        <v>42593171</v>
      </c>
      <c r="E46" s="10" t="s">
        <v>60</v>
      </c>
      <c r="F46" s="8">
        <v>385</v>
      </c>
      <c r="G46" s="7" t="s">
        <v>10</v>
      </c>
    </row>
    <row r="47" spans="1:7" x14ac:dyDescent="0.35">
      <c r="A47" s="5">
        <v>560</v>
      </c>
      <c r="B47" s="12" t="s">
        <v>24</v>
      </c>
      <c r="C47" s="13">
        <v>6439.65</v>
      </c>
      <c r="D47" s="6">
        <v>42593171</v>
      </c>
      <c r="E47" t="s">
        <v>26</v>
      </c>
      <c r="F47" s="6">
        <v>385</v>
      </c>
      <c r="G47" s="7" t="s">
        <v>10</v>
      </c>
    </row>
    <row r="48" spans="1:7" x14ac:dyDescent="0.35">
      <c r="A48" s="9">
        <v>560</v>
      </c>
      <c r="B48" s="14">
        <v>43830</v>
      </c>
      <c r="C48" s="13">
        <v>167306.38999999996</v>
      </c>
      <c r="D48" s="8">
        <v>42593171</v>
      </c>
      <c r="E48" s="10" t="s">
        <v>12</v>
      </c>
      <c r="F48" s="8">
        <v>385</v>
      </c>
      <c r="G48" s="7" t="s">
        <v>10</v>
      </c>
    </row>
    <row r="49" spans="1:7" x14ac:dyDescent="0.35">
      <c r="A49" s="5">
        <v>566</v>
      </c>
      <c r="B49" s="12">
        <v>43738</v>
      </c>
      <c r="C49" s="13">
        <v>1.99</v>
      </c>
      <c r="D49" s="5">
        <v>3990003</v>
      </c>
      <c r="E49" t="s">
        <v>26</v>
      </c>
      <c r="F49" s="6" t="s">
        <v>61</v>
      </c>
      <c r="G49" s="7" t="s">
        <v>62</v>
      </c>
    </row>
    <row r="50" spans="1:7" x14ac:dyDescent="0.35">
      <c r="A50" s="5">
        <v>566</v>
      </c>
      <c r="B50" s="12">
        <v>43769</v>
      </c>
      <c r="C50" s="13">
        <v>3374</v>
      </c>
      <c r="D50" s="5">
        <v>3990003</v>
      </c>
      <c r="E50" t="s">
        <v>63</v>
      </c>
      <c r="F50" s="6" t="s">
        <v>61</v>
      </c>
      <c r="G50" s="7" t="s">
        <v>62</v>
      </c>
    </row>
    <row r="51" spans="1:7" x14ac:dyDescent="0.35">
      <c r="A51" s="5">
        <v>560</v>
      </c>
      <c r="B51" s="12">
        <v>43830</v>
      </c>
      <c r="C51" s="13">
        <v>-2756.77</v>
      </c>
      <c r="D51" s="6" t="s">
        <v>64</v>
      </c>
      <c r="E51" t="s">
        <v>26</v>
      </c>
      <c r="F51" s="6" t="s">
        <v>61</v>
      </c>
      <c r="G51" s="7" t="s">
        <v>62</v>
      </c>
    </row>
    <row r="52" spans="1:7" x14ac:dyDescent="0.35">
      <c r="A52" s="5">
        <v>570</v>
      </c>
      <c r="B52" s="12">
        <v>43524</v>
      </c>
      <c r="C52" s="13">
        <v>-19652.810000000001</v>
      </c>
      <c r="D52" s="6" t="s">
        <v>65</v>
      </c>
      <c r="E52" s="15" t="s">
        <v>66</v>
      </c>
      <c r="F52" s="6" t="s">
        <v>61</v>
      </c>
      <c r="G52" s="7" t="s">
        <v>62</v>
      </c>
    </row>
    <row r="53" spans="1:7" x14ac:dyDescent="0.35">
      <c r="A53" s="5">
        <v>560</v>
      </c>
      <c r="B53" s="12">
        <v>43830</v>
      </c>
      <c r="C53" s="13">
        <v>-518.41</v>
      </c>
      <c r="D53" s="6">
        <v>42593093</v>
      </c>
      <c r="E53" t="s">
        <v>67</v>
      </c>
      <c r="F53" s="6" t="s">
        <v>13</v>
      </c>
      <c r="G53" s="7" t="s">
        <v>14</v>
      </c>
    </row>
    <row r="54" spans="1:7" x14ac:dyDescent="0.35">
      <c r="A54" s="5">
        <v>570</v>
      </c>
      <c r="B54" s="12">
        <v>43646</v>
      </c>
      <c r="C54" s="13">
        <v>-1585.97</v>
      </c>
      <c r="D54" s="6" t="s">
        <v>68</v>
      </c>
      <c r="E54" s="16" t="s">
        <v>69</v>
      </c>
      <c r="F54" s="6" t="s">
        <v>13</v>
      </c>
      <c r="G54" s="7" t="s">
        <v>14</v>
      </c>
    </row>
    <row r="55" spans="1:7" x14ac:dyDescent="0.35">
      <c r="A55" s="5">
        <v>560</v>
      </c>
      <c r="B55" s="12">
        <v>43555</v>
      </c>
      <c r="C55" s="13">
        <v>157505.22</v>
      </c>
      <c r="D55" s="6">
        <v>42593093</v>
      </c>
      <c r="E55" t="s">
        <v>70</v>
      </c>
      <c r="F55" s="6" t="s">
        <v>13</v>
      </c>
      <c r="G55" s="7" t="s">
        <v>14</v>
      </c>
    </row>
    <row r="56" spans="1:7" x14ac:dyDescent="0.35">
      <c r="A56" s="5">
        <v>560</v>
      </c>
      <c r="B56" s="12">
        <v>43555</v>
      </c>
      <c r="C56" s="13">
        <v>4807.2699999999995</v>
      </c>
      <c r="D56" s="6">
        <v>42593093</v>
      </c>
      <c r="E56" t="s">
        <v>71</v>
      </c>
      <c r="F56" s="6" t="s">
        <v>13</v>
      </c>
      <c r="G56" s="7" t="s">
        <v>14</v>
      </c>
    </row>
    <row r="57" spans="1:7" x14ac:dyDescent="0.35">
      <c r="A57" s="5">
        <v>560</v>
      </c>
      <c r="B57" s="12">
        <v>43799</v>
      </c>
      <c r="C57" s="13">
        <v>20502.82</v>
      </c>
      <c r="D57" s="6" t="s">
        <v>72</v>
      </c>
      <c r="E57" t="s">
        <v>73</v>
      </c>
      <c r="F57" s="6" t="s">
        <v>13</v>
      </c>
      <c r="G57" s="7" t="s">
        <v>14</v>
      </c>
    </row>
    <row r="58" spans="1:7" x14ac:dyDescent="0.35">
      <c r="A58" s="5">
        <v>566</v>
      </c>
      <c r="B58" s="12">
        <v>43677</v>
      </c>
      <c r="C58" s="13">
        <v>4436.58</v>
      </c>
      <c r="D58" s="5">
        <v>7990003</v>
      </c>
      <c r="E58" t="s">
        <v>74</v>
      </c>
      <c r="F58" s="6" t="s">
        <v>13</v>
      </c>
      <c r="G58" s="7" t="s">
        <v>14</v>
      </c>
    </row>
    <row r="59" spans="1:7" x14ac:dyDescent="0.35">
      <c r="A59" s="5">
        <v>566</v>
      </c>
      <c r="B59" s="12">
        <v>43646</v>
      </c>
      <c r="C59" s="13">
        <v>1818</v>
      </c>
      <c r="D59" s="5">
        <v>7990003</v>
      </c>
      <c r="E59" t="s">
        <v>75</v>
      </c>
      <c r="F59" s="6" t="s">
        <v>13</v>
      </c>
      <c r="G59" s="7" t="s">
        <v>14</v>
      </c>
    </row>
    <row r="60" spans="1:7" x14ac:dyDescent="0.35">
      <c r="A60" s="5">
        <v>566</v>
      </c>
      <c r="B60" s="12">
        <v>43646</v>
      </c>
      <c r="C60" s="13">
        <v>1506</v>
      </c>
      <c r="D60" s="5">
        <v>7990003</v>
      </c>
      <c r="E60" t="s">
        <v>76</v>
      </c>
      <c r="F60" s="6" t="s">
        <v>13</v>
      </c>
      <c r="G60" s="7" t="s">
        <v>14</v>
      </c>
    </row>
    <row r="61" spans="1:7" x14ac:dyDescent="0.35">
      <c r="A61" s="5">
        <v>570</v>
      </c>
      <c r="B61" s="12">
        <v>43830</v>
      </c>
      <c r="C61" s="13">
        <v>4041.41</v>
      </c>
      <c r="D61" s="5">
        <v>7990003</v>
      </c>
      <c r="E61" t="s">
        <v>77</v>
      </c>
      <c r="F61" s="6" t="s">
        <v>13</v>
      </c>
      <c r="G61" s="7" t="s">
        <v>14</v>
      </c>
    </row>
    <row r="62" spans="1:7" x14ac:dyDescent="0.35">
      <c r="A62" s="5">
        <v>566</v>
      </c>
      <c r="B62" s="12">
        <v>43708</v>
      </c>
      <c r="C62" s="13">
        <v>106.50000000000001</v>
      </c>
      <c r="D62" s="5">
        <v>7990003</v>
      </c>
      <c r="E62" t="s">
        <v>78</v>
      </c>
      <c r="F62" s="6" t="s">
        <v>13</v>
      </c>
      <c r="G62" s="7" t="s">
        <v>14</v>
      </c>
    </row>
    <row r="63" spans="1:7" x14ac:dyDescent="0.35">
      <c r="A63" s="5">
        <v>566</v>
      </c>
      <c r="B63" s="12">
        <v>43585</v>
      </c>
      <c r="C63" s="17">
        <v>8153.66</v>
      </c>
      <c r="D63" s="5">
        <v>7990003</v>
      </c>
      <c r="E63" t="s">
        <v>79</v>
      </c>
      <c r="F63" s="6" t="s">
        <v>13</v>
      </c>
      <c r="G63" s="7" t="s">
        <v>14</v>
      </c>
    </row>
    <row r="64" spans="1:7" x14ac:dyDescent="0.35">
      <c r="A64" s="5">
        <v>560</v>
      </c>
      <c r="B64" s="12">
        <v>43496</v>
      </c>
      <c r="C64" s="13">
        <v>2339</v>
      </c>
      <c r="D64" s="6">
        <v>42593093</v>
      </c>
      <c r="E64" t="s">
        <v>48</v>
      </c>
      <c r="F64" s="6" t="s">
        <v>13</v>
      </c>
      <c r="G64" s="7" t="s">
        <v>14</v>
      </c>
    </row>
    <row r="65" spans="1:7" x14ac:dyDescent="0.35">
      <c r="A65" s="5">
        <v>560</v>
      </c>
      <c r="B65" s="12">
        <v>43646</v>
      </c>
      <c r="C65" s="13">
        <v>9142.9599999999991</v>
      </c>
      <c r="D65" s="6">
        <v>42593093</v>
      </c>
      <c r="E65" t="s">
        <v>80</v>
      </c>
      <c r="F65" s="6" t="s">
        <v>13</v>
      </c>
      <c r="G65" s="7" t="s">
        <v>14</v>
      </c>
    </row>
    <row r="66" spans="1:7" x14ac:dyDescent="0.35">
      <c r="A66" s="5">
        <v>566</v>
      </c>
      <c r="B66" s="12">
        <v>43585</v>
      </c>
      <c r="C66" s="13">
        <v>21.349999999999998</v>
      </c>
      <c r="D66" s="5">
        <v>7990003</v>
      </c>
      <c r="E66" t="s">
        <v>81</v>
      </c>
      <c r="F66" s="6" t="s">
        <v>13</v>
      </c>
      <c r="G66" s="7" t="s">
        <v>14</v>
      </c>
    </row>
    <row r="67" spans="1:7" x14ac:dyDescent="0.35">
      <c r="A67" s="5">
        <v>560</v>
      </c>
      <c r="B67" s="12">
        <v>43555</v>
      </c>
      <c r="C67" s="13">
        <v>7091.25</v>
      </c>
      <c r="D67" s="6">
        <v>42593093</v>
      </c>
      <c r="E67" t="s">
        <v>82</v>
      </c>
      <c r="F67" s="6" t="s">
        <v>13</v>
      </c>
      <c r="G67" s="7" t="s">
        <v>14</v>
      </c>
    </row>
    <row r="68" spans="1:7" x14ac:dyDescent="0.35">
      <c r="A68" s="5">
        <v>566</v>
      </c>
      <c r="B68" s="12">
        <v>43496</v>
      </c>
      <c r="C68" s="13">
        <v>277.72999999999996</v>
      </c>
      <c r="D68" s="5">
        <v>7990003</v>
      </c>
      <c r="E68" t="s">
        <v>83</v>
      </c>
      <c r="F68" s="6" t="s">
        <v>13</v>
      </c>
      <c r="G68" s="7" t="s">
        <v>14</v>
      </c>
    </row>
    <row r="69" spans="1:7" x14ac:dyDescent="0.35">
      <c r="A69" s="5">
        <v>566</v>
      </c>
      <c r="B69" s="12">
        <v>43646</v>
      </c>
      <c r="C69" s="13">
        <v>-9251.4699999999993</v>
      </c>
      <c r="D69" s="5">
        <v>7990003</v>
      </c>
      <c r="E69" t="s">
        <v>84</v>
      </c>
      <c r="F69" s="6" t="s">
        <v>13</v>
      </c>
      <c r="G69" s="7" t="s">
        <v>14</v>
      </c>
    </row>
    <row r="70" spans="1:7" x14ac:dyDescent="0.35">
      <c r="A70" s="5">
        <v>571</v>
      </c>
      <c r="B70" s="12">
        <v>43524</v>
      </c>
      <c r="C70" s="13">
        <v>3548.6400000000003</v>
      </c>
      <c r="D70" s="5">
        <v>7990003</v>
      </c>
      <c r="E70" t="s">
        <v>85</v>
      </c>
      <c r="F70" s="6" t="s">
        <v>13</v>
      </c>
      <c r="G70" s="7" t="s">
        <v>14</v>
      </c>
    </row>
    <row r="71" spans="1:7" x14ac:dyDescent="0.35">
      <c r="A71" s="5">
        <v>560</v>
      </c>
      <c r="B71" s="12">
        <v>43555</v>
      </c>
      <c r="C71" s="13">
        <v>511.5</v>
      </c>
      <c r="D71" s="6">
        <v>42593093</v>
      </c>
      <c r="E71" t="s">
        <v>86</v>
      </c>
      <c r="F71" s="6" t="s">
        <v>13</v>
      </c>
      <c r="G71" s="7" t="s">
        <v>14</v>
      </c>
    </row>
    <row r="72" spans="1:7" x14ac:dyDescent="0.35">
      <c r="A72" s="5">
        <v>566</v>
      </c>
      <c r="B72" s="12">
        <v>43646</v>
      </c>
      <c r="C72" s="13">
        <v>2088.41</v>
      </c>
      <c r="D72" s="5">
        <v>7990003</v>
      </c>
      <c r="E72" t="s">
        <v>87</v>
      </c>
      <c r="F72" s="6" t="s">
        <v>13</v>
      </c>
      <c r="G72" s="7" t="s">
        <v>14</v>
      </c>
    </row>
    <row r="73" spans="1:7" x14ac:dyDescent="0.35">
      <c r="A73" s="5">
        <v>566</v>
      </c>
      <c r="B73" s="12">
        <v>43677</v>
      </c>
      <c r="C73" s="13">
        <v>987.45</v>
      </c>
      <c r="D73" s="5">
        <v>7990003</v>
      </c>
      <c r="E73" t="s">
        <v>88</v>
      </c>
      <c r="F73" s="6" t="s">
        <v>13</v>
      </c>
      <c r="G73" s="7" t="s">
        <v>14</v>
      </c>
    </row>
    <row r="74" spans="1:7" x14ac:dyDescent="0.35">
      <c r="A74" s="5">
        <v>570</v>
      </c>
      <c r="B74" s="12">
        <v>43496</v>
      </c>
      <c r="C74" s="13">
        <v>-2080.4499999999998</v>
      </c>
      <c r="D74" s="5">
        <v>7990003</v>
      </c>
      <c r="E74" t="s">
        <v>89</v>
      </c>
      <c r="F74" s="6" t="s">
        <v>13</v>
      </c>
      <c r="G74" s="7" t="s">
        <v>14</v>
      </c>
    </row>
    <row r="75" spans="1:7" x14ac:dyDescent="0.35">
      <c r="A75" s="5">
        <v>560</v>
      </c>
      <c r="B75" s="12">
        <v>43799</v>
      </c>
      <c r="C75" s="13">
        <v>1189.1099999999999</v>
      </c>
      <c r="D75" s="5">
        <v>7990003</v>
      </c>
      <c r="E75" t="s">
        <v>90</v>
      </c>
      <c r="F75" s="6" t="s">
        <v>13</v>
      </c>
      <c r="G75" s="7" t="s">
        <v>14</v>
      </c>
    </row>
    <row r="76" spans="1:7" x14ac:dyDescent="0.35">
      <c r="A76" s="5">
        <v>566</v>
      </c>
      <c r="B76" s="12" t="s">
        <v>24</v>
      </c>
      <c r="C76" s="13">
        <v>-4759.8999999999996</v>
      </c>
      <c r="D76" s="5">
        <v>7990003</v>
      </c>
      <c r="E76" t="s">
        <v>26</v>
      </c>
      <c r="F76" s="6" t="s">
        <v>13</v>
      </c>
      <c r="G76" s="7" t="s">
        <v>14</v>
      </c>
    </row>
    <row r="77" spans="1:7" x14ac:dyDescent="0.35">
      <c r="A77" s="5">
        <v>570</v>
      </c>
      <c r="B77" s="12" t="s">
        <v>24</v>
      </c>
      <c r="C77" s="13">
        <v>177.14</v>
      </c>
      <c r="D77" s="5">
        <v>7990003</v>
      </c>
      <c r="E77" t="s">
        <v>26</v>
      </c>
      <c r="F77" s="6" t="s">
        <v>13</v>
      </c>
      <c r="G77" s="7" t="s">
        <v>14</v>
      </c>
    </row>
    <row r="78" spans="1:7" x14ac:dyDescent="0.35">
      <c r="A78" s="5">
        <v>560</v>
      </c>
      <c r="B78" s="12" t="s">
        <v>24</v>
      </c>
      <c r="C78" s="13">
        <v>-820.81000000000006</v>
      </c>
      <c r="D78" s="6">
        <v>42593093</v>
      </c>
      <c r="E78" t="s">
        <v>26</v>
      </c>
      <c r="F78" s="6" t="s">
        <v>13</v>
      </c>
      <c r="G78" s="7" t="s">
        <v>14</v>
      </c>
    </row>
    <row r="79" spans="1:7" x14ac:dyDescent="0.35">
      <c r="A79" s="5">
        <v>570</v>
      </c>
      <c r="B79" s="12">
        <v>43496</v>
      </c>
      <c r="C79" s="13">
        <v>-3755.21</v>
      </c>
      <c r="D79" s="5">
        <v>7990003</v>
      </c>
      <c r="E79" t="s">
        <v>91</v>
      </c>
      <c r="F79" s="6" t="s">
        <v>13</v>
      </c>
      <c r="G79" s="7" t="s">
        <v>14</v>
      </c>
    </row>
    <row r="80" spans="1:7" x14ac:dyDescent="0.35">
      <c r="A80" s="5">
        <v>566</v>
      </c>
      <c r="B80" s="12">
        <v>43677</v>
      </c>
      <c r="C80" s="13">
        <v>1587.73</v>
      </c>
      <c r="D80" s="5">
        <v>7990003</v>
      </c>
      <c r="E80" t="s">
        <v>92</v>
      </c>
      <c r="F80" s="6" t="s">
        <v>13</v>
      </c>
      <c r="G80" s="7" t="s">
        <v>14</v>
      </c>
    </row>
    <row r="81" spans="1:7" x14ac:dyDescent="0.35">
      <c r="A81" s="5">
        <v>560</v>
      </c>
      <c r="B81" s="12">
        <v>43555</v>
      </c>
      <c r="C81" s="13">
        <v>127694.66</v>
      </c>
      <c r="D81" s="6">
        <v>42593140</v>
      </c>
      <c r="E81" t="s">
        <v>93</v>
      </c>
      <c r="F81" s="6">
        <v>380</v>
      </c>
      <c r="G81" s="7" t="s">
        <v>15</v>
      </c>
    </row>
    <row r="82" spans="1:7" x14ac:dyDescent="0.35">
      <c r="A82" s="5">
        <v>560</v>
      </c>
      <c r="B82" s="12">
        <v>43524</v>
      </c>
      <c r="C82" s="13">
        <v>717152.76</v>
      </c>
      <c r="D82" s="6">
        <v>42593140</v>
      </c>
      <c r="E82" t="s">
        <v>17</v>
      </c>
      <c r="F82" s="6">
        <v>380</v>
      </c>
      <c r="G82" s="7" t="s">
        <v>15</v>
      </c>
    </row>
    <row r="83" spans="1:7" x14ac:dyDescent="0.35">
      <c r="A83" s="5">
        <v>560</v>
      </c>
      <c r="B83" s="12">
        <v>43555</v>
      </c>
      <c r="C83" s="13">
        <v>27289.93</v>
      </c>
      <c r="D83" s="6">
        <v>42593140</v>
      </c>
      <c r="E83" t="s">
        <v>16</v>
      </c>
      <c r="F83" s="6">
        <v>380</v>
      </c>
      <c r="G83" s="7" t="s">
        <v>15</v>
      </c>
    </row>
    <row r="84" spans="1:7" x14ac:dyDescent="0.35">
      <c r="A84" s="5">
        <v>560</v>
      </c>
      <c r="B84" s="12">
        <v>43830</v>
      </c>
      <c r="C84" s="13">
        <v>20008.05</v>
      </c>
      <c r="D84" s="6">
        <v>42593140</v>
      </c>
      <c r="E84" s="16" t="s">
        <v>94</v>
      </c>
      <c r="F84" s="6">
        <v>380</v>
      </c>
      <c r="G84" s="7" t="s">
        <v>15</v>
      </c>
    </row>
    <row r="85" spans="1:7" x14ac:dyDescent="0.35">
      <c r="A85" s="5">
        <v>560</v>
      </c>
      <c r="B85" s="12">
        <v>43616</v>
      </c>
      <c r="C85" s="13">
        <v>245.44</v>
      </c>
      <c r="D85" s="6">
        <v>42593140</v>
      </c>
      <c r="E85" t="s">
        <v>95</v>
      </c>
      <c r="F85" s="6">
        <v>380</v>
      </c>
      <c r="G85" s="7" t="s">
        <v>15</v>
      </c>
    </row>
    <row r="86" spans="1:7" x14ac:dyDescent="0.35">
      <c r="A86" s="5">
        <v>560</v>
      </c>
      <c r="B86" s="12" t="s">
        <v>24</v>
      </c>
      <c r="C86" s="13">
        <v>-1809.29</v>
      </c>
      <c r="D86" s="6">
        <v>42593140</v>
      </c>
      <c r="E86" t="s">
        <v>26</v>
      </c>
      <c r="F86" s="6">
        <v>380</v>
      </c>
      <c r="G86" s="7" t="s">
        <v>15</v>
      </c>
    </row>
    <row r="87" spans="1:7" x14ac:dyDescent="0.35">
      <c r="A87" s="5">
        <v>566</v>
      </c>
      <c r="B87" s="12">
        <v>43677</v>
      </c>
      <c r="C87" s="13">
        <v>20.87</v>
      </c>
      <c r="D87" s="6">
        <v>42593140</v>
      </c>
      <c r="E87" t="s">
        <v>26</v>
      </c>
      <c r="F87" s="6">
        <v>380</v>
      </c>
      <c r="G87" s="7" t="s">
        <v>15</v>
      </c>
    </row>
    <row r="88" spans="1:7" x14ac:dyDescent="0.35">
      <c r="A88" s="5">
        <v>560</v>
      </c>
      <c r="B88" s="12">
        <v>43769</v>
      </c>
      <c r="C88" s="18">
        <v>24.619999999999997</v>
      </c>
      <c r="D88" s="5">
        <v>6990003</v>
      </c>
      <c r="E88" t="s">
        <v>26</v>
      </c>
      <c r="F88" s="6">
        <v>200</v>
      </c>
      <c r="G88" s="7" t="s">
        <v>96</v>
      </c>
    </row>
    <row r="89" spans="1:7" x14ac:dyDescent="0.35">
      <c r="A89" s="5">
        <v>566</v>
      </c>
      <c r="B89" s="12" t="s">
        <v>24</v>
      </c>
      <c r="C89" s="18">
        <v>96.19</v>
      </c>
      <c r="D89" s="5">
        <v>6990003</v>
      </c>
      <c r="E89" t="s">
        <v>26</v>
      </c>
      <c r="F89" s="6">
        <v>200</v>
      </c>
      <c r="G89" s="7" t="s">
        <v>96</v>
      </c>
    </row>
    <row r="90" spans="1:7" x14ac:dyDescent="0.35">
      <c r="A90" s="9">
        <v>570</v>
      </c>
      <c r="B90" s="14">
        <v>43585</v>
      </c>
      <c r="C90" s="13">
        <v>736.97999999999956</v>
      </c>
      <c r="D90" s="8">
        <v>42029983</v>
      </c>
      <c r="E90" s="10" t="s">
        <v>99</v>
      </c>
      <c r="F90" s="8" t="s">
        <v>97</v>
      </c>
      <c r="G90" s="7" t="s">
        <v>98</v>
      </c>
    </row>
    <row r="91" spans="1:7" x14ac:dyDescent="0.35">
      <c r="A91" s="9">
        <v>570</v>
      </c>
      <c r="B91" s="12" t="s">
        <v>24</v>
      </c>
      <c r="C91" s="13">
        <v>311.86000000000007</v>
      </c>
      <c r="D91" s="8" t="s">
        <v>100</v>
      </c>
      <c r="E91" s="10" t="s">
        <v>26</v>
      </c>
      <c r="F91" s="8" t="s">
        <v>97</v>
      </c>
      <c r="G91" s="7" t="s">
        <v>98</v>
      </c>
    </row>
    <row r="92" spans="1:7" x14ac:dyDescent="0.35">
      <c r="A92" s="9">
        <v>560</v>
      </c>
      <c r="B92" s="12" t="s">
        <v>24</v>
      </c>
      <c r="C92" s="13">
        <v>12271.87</v>
      </c>
      <c r="D92" s="8">
        <v>42586125</v>
      </c>
      <c r="E92" s="10" t="s">
        <v>102</v>
      </c>
      <c r="F92" s="8" t="s">
        <v>97</v>
      </c>
      <c r="G92" s="7" t="s">
        <v>101</v>
      </c>
    </row>
    <row r="93" spans="1:7" x14ac:dyDescent="0.35">
      <c r="A93" s="9">
        <v>560</v>
      </c>
      <c r="B93" s="14">
        <v>43830</v>
      </c>
      <c r="C93" s="13">
        <v>-9551.52</v>
      </c>
      <c r="D93" s="8">
        <v>42586125</v>
      </c>
      <c r="E93" s="10" t="s">
        <v>103</v>
      </c>
      <c r="F93" s="8" t="s">
        <v>97</v>
      </c>
      <c r="G93" s="7" t="s">
        <v>101</v>
      </c>
    </row>
    <row r="94" spans="1:7" x14ac:dyDescent="0.35">
      <c r="A94" s="9">
        <v>560</v>
      </c>
      <c r="B94" s="14">
        <v>43524</v>
      </c>
      <c r="C94" s="13">
        <v>9481.0400000000009</v>
      </c>
      <c r="D94" s="8">
        <v>42586125</v>
      </c>
      <c r="E94" s="10" t="s">
        <v>30</v>
      </c>
      <c r="F94" s="8" t="s">
        <v>97</v>
      </c>
      <c r="G94" s="7" t="s">
        <v>101</v>
      </c>
    </row>
    <row r="95" spans="1:7" x14ac:dyDescent="0.35">
      <c r="A95" s="9">
        <v>560</v>
      </c>
      <c r="B95" s="12" t="s">
        <v>24</v>
      </c>
      <c r="C95" s="13">
        <v>2417.37</v>
      </c>
      <c r="D95" s="8">
        <v>42586125</v>
      </c>
      <c r="E95" s="10" t="s">
        <v>104</v>
      </c>
      <c r="F95" s="8" t="s">
        <v>97</v>
      </c>
      <c r="G95" s="7" t="s">
        <v>101</v>
      </c>
    </row>
    <row r="96" spans="1:7" x14ac:dyDescent="0.35">
      <c r="A96" s="9">
        <v>560</v>
      </c>
      <c r="B96" s="12" t="s">
        <v>24</v>
      </c>
      <c r="C96" s="13">
        <v>6721.84</v>
      </c>
      <c r="D96" s="8">
        <v>42586125</v>
      </c>
      <c r="E96" s="10" t="s">
        <v>26</v>
      </c>
      <c r="F96" s="8" t="s">
        <v>97</v>
      </c>
      <c r="G96" s="7" t="s">
        <v>101</v>
      </c>
    </row>
    <row r="97" spans="1:7" x14ac:dyDescent="0.35">
      <c r="A97" s="9">
        <v>560</v>
      </c>
      <c r="B97" s="14">
        <v>43496</v>
      </c>
      <c r="C97" s="13">
        <v>6416.7800000000007</v>
      </c>
      <c r="D97" s="8" t="s">
        <v>105</v>
      </c>
      <c r="E97" s="10" t="s">
        <v>106</v>
      </c>
      <c r="F97" s="8" t="s">
        <v>97</v>
      </c>
      <c r="G97" s="7" t="s">
        <v>101</v>
      </c>
    </row>
    <row r="98" spans="1:7" x14ac:dyDescent="0.35">
      <c r="C98" s="19">
        <f>SUM(C4:C97)</f>
        <v>1781511.2200000004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4BA61AEC-4AA3-43CD-9AAF-41BFA2C0BF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East Total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o014106</dc:creator>
  <cp:keywords/>
  <cp:lastModifiedBy>s134129</cp:lastModifiedBy>
  <dcterms:created xsi:type="dcterms:W3CDTF">2021-01-22T12:59:08Z</dcterms:created>
  <dcterms:modified xsi:type="dcterms:W3CDTF">2021-01-22T18:03:24Z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e2505feb-53a9-4074-9a07-6da9d23c4164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2uL4L6ZZxKNcQdEzDFsoJvcq4i7M1+5s</vt:lpwstr>
  </property>
</Properties>
</file>